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38'!$A$1:$BN$48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26" i="50" l="1"/>
  <c r="J48" i="51" l="1"/>
  <c r="H48" i="51"/>
  <c r="J47" i="51"/>
  <c r="H47" i="51"/>
  <c r="H44" i="51"/>
  <c r="G40" i="51"/>
  <c r="H13" i="51"/>
  <c r="K11" i="51"/>
  <c r="I11" i="51"/>
</calcChain>
</file>

<file path=xl/sharedStrings.xml><?xml version="1.0" encoding="utf-8"?>
<sst xmlns="http://schemas.openxmlformats.org/spreadsheetml/2006/main" count="380" uniqueCount="171">
  <si>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</si>
  <si>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</si>
  <si>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</si>
  <si>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</si>
  <si>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</si>
  <si>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</si>
  <si>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</si>
  <si>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</si>
  <si>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</si>
  <si>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</si>
  <si>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</si>
  <si>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</si>
  <si>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</si>
  <si>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</si>
  <si>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</si>
  <si>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</si>
  <si>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</si>
  <si>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</si>
  <si>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</si>
  <si>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</si>
  <si>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</si>
  <si>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</si>
  <si>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</si>
  <si>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</si>
  <si>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</si>
  <si>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</si>
  <si>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</si>
  <si>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</si>
  <si>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</si>
  <si>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</si>
  <si>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</si>
  <si>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</si>
  <si>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</si>
  <si>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</si>
  <si>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</si>
  <si>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</si>
  <si>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</si>
  <si>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</si>
  <si>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</si>
  <si>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</si>
  <si>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</si>
  <si>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</si>
  <si>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</si>
  <si>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</si>
  <si>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</si>
  <si>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</si>
  <si>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</si>
  <si>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</si>
  <si>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</si>
  <si>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</si>
  <si>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</si>
  <si>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</si>
  <si>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</si>
  <si>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</si>
  <si>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</si>
  <si>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</si>
  <si>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</si>
  <si>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</si>
  <si>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</si>
  <si>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200</t>
  </si>
  <si>
    <t>гор.блюдо</t>
  </si>
  <si>
    <t>0.2</t>
  </si>
  <si>
    <t>Хлеб пшеничный</t>
  </si>
  <si>
    <t>20</t>
  </si>
  <si>
    <t>50</t>
  </si>
  <si>
    <t>47</t>
  </si>
  <si>
    <t>0.6</t>
  </si>
  <si>
    <t>19.82</t>
  </si>
  <si>
    <t>99.0</t>
  </si>
  <si>
    <t>3.3</t>
  </si>
  <si>
    <t>Хлеб пшеничны</t>
  </si>
  <si>
    <t>9.66</t>
  </si>
  <si>
    <t>1.58</t>
  </si>
  <si>
    <t>60</t>
  </si>
  <si>
    <t>150</t>
  </si>
  <si>
    <t xml:space="preserve">напиток </t>
  </si>
  <si>
    <t xml:space="preserve">салат </t>
  </si>
  <si>
    <t>хлеб ржаной</t>
  </si>
  <si>
    <t>хлеб пшеничный</t>
  </si>
  <si>
    <t>вафельный батончик</t>
  </si>
  <si>
    <t>0.78</t>
  </si>
  <si>
    <t>0.05</t>
  </si>
  <si>
    <t>18.63</t>
  </si>
  <si>
    <t>9.49</t>
  </si>
  <si>
    <t>12.99</t>
  </si>
  <si>
    <t>22.26</t>
  </si>
  <si>
    <t>237.0</t>
  </si>
  <si>
    <t>100</t>
  </si>
  <si>
    <t>0.08</t>
  </si>
  <si>
    <t>12.44</t>
  </si>
  <si>
    <t>52.69</t>
  </si>
  <si>
    <t>Огурец свежий в нарезке</t>
  </si>
  <si>
    <t>90/30</t>
  </si>
  <si>
    <t>Макароны отварные</t>
  </si>
  <si>
    <t>0</t>
  </si>
  <si>
    <t>0.4</t>
  </si>
  <si>
    <t>Огурец свежий в нарезку</t>
  </si>
  <si>
    <t>0.3</t>
  </si>
  <si>
    <t>1.0</t>
  </si>
  <si>
    <t>5.83</t>
  </si>
  <si>
    <t>0.69</t>
  </si>
  <si>
    <t>37.27</t>
  </si>
  <si>
    <t>202.0</t>
  </si>
  <si>
    <t>9.8</t>
  </si>
  <si>
    <t>47.0</t>
  </si>
  <si>
    <t>огурец свежий в нарезке</t>
  </si>
  <si>
    <t>Каша молочная с рисовой крупой</t>
  </si>
  <si>
    <t>210</t>
  </si>
  <si>
    <t>5.74</t>
  </si>
  <si>
    <t>6.53</t>
  </si>
  <si>
    <t>45.44</t>
  </si>
  <si>
    <t>264.14</t>
  </si>
  <si>
    <t>Чай ягодный</t>
  </si>
  <si>
    <t>0.06</t>
  </si>
  <si>
    <t>12.5</t>
  </si>
  <si>
    <t>53.93</t>
  </si>
  <si>
    <t>Булочка с творогом</t>
  </si>
  <si>
    <t>22.12</t>
  </si>
  <si>
    <t>237</t>
  </si>
  <si>
    <t>Груша</t>
  </si>
  <si>
    <t>0.5</t>
  </si>
  <si>
    <t>12.7</t>
  </si>
  <si>
    <t>57.7</t>
  </si>
  <si>
    <t>570</t>
  </si>
  <si>
    <t>16.03</t>
  </si>
  <si>
    <t>20.08</t>
  </si>
  <si>
    <t>92.76</t>
  </si>
  <si>
    <t>512.77</t>
  </si>
  <si>
    <t>40</t>
  </si>
  <si>
    <t>6.0</t>
  </si>
  <si>
    <t>Суп с мясными фрикадельками</t>
  </si>
  <si>
    <t>200/15</t>
  </si>
  <si>
    <t>3.05</t>
  </si>
  <si>
    <t>7.49</t>
  </si>
  <si>
    <t>17.44</t>
  </si>
  <si>
    <t>187.5</t>
  </si>
  <si>
    <t>Котлета "Морячок" с соусом</t>
  </si>
  <si>
    <t>13.99</t>
  </si>
  <si>
    <t>9.38</t>
  </si>
  <si>
    <t>13.7</t>
  </si>
  <si>
    <t>195.48</t>
  </si>
  <si>
    <t>Компот из  св.яблок</t>
  </si>
  <si>
    <t>885</t>
  </si>
  <si>
    <t>68.12</t>
  </si>
  <si>
    <t>23.65</t>
  </si>
  <si>
    <t>117.66</t>
  </si>
  <si>
    <t>836.67</t>
  </si>
  <si>
    <t>Пирожок с капустой</t>
  </si>
  <si>
    <t>Какао с молоком</t>
  </si>
  <si>
    <t>3.87</t>
  </si>
  <si>
    <t>3.1</t>
  </si>
  <si>
    <t>16.19</t>
  </si>
  <si>
    <t>109.45</t>
  </si>
  <si>
    <t>Яблоко</t>
  </si>
  <si>
    <t>360</t>
  </si>
  <si>
    <t>13.76</t>
  </si>
  <si>
    <t>16.49</t>
  </si>
  <si>
    <t>48.25</t>
  </si>
  <si>
    <t>394.35</t>
  </si>
  <si>
    <t>250/15</t>
  </si>
  <si>
    <t>7.48</t>
  </si>
  <si>
    <t>Компот из св.фруктов</t>
  </si>
  <si>
    <t>935</t>
  </si>
  <si>
    <t>Каша молочная рисовая</t>
  </si>
  <si>
    <t>630</t>
  </si>
  <si>
    <t>702.77</t>
  </si>
  <si>
    <t xml:space="preserve">Каша молочная рисовая </t>
  </si>
  <si>
    <t xml:space="preserve">Груша </t>
  </si>
  <si>
    <t>Суп с ямсными фрикадельками</t>
  </si>
  <si>
    <t>Компоит из св.фруктов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</si>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</sst>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40" zoomScaleNormal="40" zoomScaleSheetLayoutView="40" workbookViewId="0">
      <selection activeCell="H42" sqref="H42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8" t="s">
        <v>25</v>
      </c>
      <c r="B1" s="188"/>
      <c r="C1" s="144"/>
      <c r="D1" s="144"/>
      <c r="E1" s="189" t="s">
        <v>43</v>
      </c>
      <c r="F1" s="189"/>
      <c r="G1" s="188" t="s">
        <v>25</v>
      </c>
      <c r="H1" s="188"/>
      <c r="I1" s="144"/>
      <c r="J1" s="144"/>
      <c r="K1" s="189" t="s">
        <v>43</v>
      </c>
      <c r="L1" s="189"/>
    </row>
    <row r="2" spans="1:12" ht="92.25" customHeight="1" x14ac:dyDescent="0.25">
      <c r="A2" s="191" t="s">
        <v>46</v>
      </c>
      <c r="B2" s="191"/>
      <c r="C2" s="144"/>
      <c r="D2" s="144"/>
      <c r="E2" s="189"/>
      <c r="F2" s="189"/>
      <c r="G2" s="191" t="s">
        <v>46</v>
      </c>
      <c r="H2" s="191"/>
      <c r="I2" s="144"/>
      <c r="J2" s="144"/>
      <c r="K2" s="189"/>
      <c r="L2" s="189"/>
    </row>
    <row r="3" spans="1:12" ht="33.75" customHeight="1" x14ac:dyDescent="0.25">
      <c r="A3" s="188" t="s">
        <v>55</v>
      </c>
      <c r="B3" s="188"/>
      <c r="C3" s="144"/>
      <c r="D3" s="144"/>
      <c r="E3" s="189" t="s">
        <v>56</v>
      </c>
      <c r="F3" s="189"/>
      <c r="G3" s="188" t="s">
        <v>54</v>
      </c>
      <c r="H3" s="188"/>
      <c r="I3" s="144"/>
      <c r="J3" s="144"/>
      <c r="K3" s="189" t="s">
        <v>57</v>
      </c>
      <c r="L3" s="189"/>
    </row>
    <row r="4" spans="1:12" ht="33" x14ac:dyDescent="0.25">
      <c r="A4" s="190" t="s">
        <v>27</v>
      </c>
      <c r="B4" s="190"/>
      <c r="C4" s="144"/>
      <c r="D4" s="144"/>
      <c r="E4" s="190" t="s">
        <v>27</v>
      </c>
      <c r="F4" s="190"/>
      <c r="G4" s="190" t="s">
        <v>27</v>
      </c>
      <c r="H4" s="190"/>
      <c r="I4" s="144"/>
      <c r="J4" s="144"/>
      <c r="K4" s="190" t="s">
        <v>27</v>
      </c>
      <c r="L4" s="190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86" t="s">
        <v>28</v>
      </c>
      <c r="B6" s="186"/>
      <c r="C6" s="187" t="s">
        <v>45</v>
      </c>
      <c r="D6" s="187"/>
      <c r="E6" s="187"/>
      <c r="F6" s="187"/>
      <c r="G6" s="186" t="s">
        <v>28</v>
      </c>
      <c r="H6" s="186"/>
      <c r="I6" s="187" t="s">
        <v>45</v>
      </c>
      <c r="J6" s="187"/>
      <c r="K6" s="187"/>
      <c r="L6" s="187"/>
    </row>
    <row r="7" spans="1:12" ht="33" customHeight="1" x14ac:dyDescent="0.25">
      <c r="A7" s="61"/>
      <c r="B7" s="61"/>
      <c r="C7" s="187" t="s">
        <v>53</v>
      </c>
      <c r="D7" s="187"/>
      <c r="E7" s="187"/>
      <c r="F7" s="187"/>
      <c r="G7" s="61"/>
      <c r="H7" s="61"/>
      <c r="I7" s="187" t="s">
        <v>53</v>
      </c>
      <c r="J7" s="187"/>
      <c r="K7" s="187"/>
      <c r="L7" s="187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5" t="s">
        <v>33</v>
      </c>
      <c r="D9" s="185"/>
      <c r="E9" s="185"/>
      <c r="F9" s="145"/>
      <c r="G9" s="145" t="s">
        <v>29</v>
      </c>
      <c r="H9" s="145"/>
      <c r="I9" s="185" t="s">
        <v>34</v>
      </c>
      <c r="J9" s="185"/>
      <c r="K9" s="185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44858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v>44858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/>
      <c r="B15" s="89"/>
      <c r="C15" s="170"/>
      <c r="D15" s="90"/>
      <c r="E15" s="85"/>
      <c r="F15" s="91"/>
      <c r="G15" s="88"/>
      <c r="H15" s="89"/>
      <c r="I15" s="170"/>
      <c r="J15" s="89"/>
      <c r="K15" s="85"/>
      <c r="L15" s="92"/>
    </row>
    <row r="16" spans="1:12" ht="30" x14ac:dyDescent="0.25">
      <c r="A16" s="88">
        <v>1</v>
      </c>
      <c r="B16" s="89" t="s">
        <v>166</v>
      </c>
      <c r="C16" s="170" t="s">
        <v>107</v>
      </c>
      <c r="D16" s="90"/>
      <c r="E16" s="85"/>
      <c r="F16" s="91"/>
      <c r="G16" s="88">
        <v>1</v>
      </c>
      <c r="H16" s="89" t="s">
        <v>163</v>
      </c>
      <c r="I16" s="170" t="s">
        <v>107</v>
      </c>
      <c r="J16" s="172"/>
      <c r="K16" s="85"/>
      <c r="L16" s="92"/>
    </row>
    <row r="17" spans="1:12" ht="30" x14ac:dyDescent="0.25">
      <c r="A17" s="88">
        <v>2</v>
      </c>
      <c r="B17" s="89" t="s">
        <v>112</v>
      </c>
      <c r="C17" s="170" t="s">
        <v>59</v>
      </c>
      <c r="D17" s="90"/>
      <c r="E17" s="85"/>
      <c r="F17" s="91"/>
      <c r="G17" s="88">
        <v>2</v>
      </c>
      <c r="H17" s="89" t="s">
        <v>112</v>
      </c>
      <c r="I17" s="170" t="s">
        <v>59</v>
      </c>
      <c r="J17" s="172"/>
      <c r="K17" s="85"/>
      <c r="L17" s="92"/>
    </row>
    <row r="18" spans="1:12" ht="30" x14ac:dyDescent="0.25">
      <c r="A18" s="88">
        <v>3</v>
      </c>
      <c r="B18" s="89" t="s">
        <v>116</v>
      </c>
      <c r="C18" s="170" t="s">
        <v>73</v>
      </c>
      <c r="D18" s="90"/>
      <c r="E18" s="85"/>
      <c r="F18" s="91"/>
      <c r="G18" s="88">
        <v>3</v>
      </c>
      <c r="H18" s="89" t="s">
        <v>116</v>
      </c>
      <c r="I18" s="170" t="s">
        <v>73</v>
      </c>
      <c r="J18" s="172"/>
      <c r="K18" s="85"/>
      <c r="L18" s="92"/>
    </row>
    <row r="19" spans="1:12" ht="30" x14ac:dyDescent="0.25">
      <c r="A19" s="88">
        <v>4</v>
      </c>
      <c r="B19" s="89" t="s">
        <v>167</v>
      </c>
      <c r="C19" s="170" t="s">
        <v>87</v>
      </c>
      <c r="D19" s="90"/>
      <c r="E19" s="85"/>
      <c r="F19" s="91"/>
      <c r="G19" s="88">
        <v>4</v>
      </c>
      <c r="H19" s="89" t="s">
        <v>167</v>
      </c>
      <c r="I19" s="170" t="s">
        <v>87</v>
      </c>
      <c r="J19" s="89"/>
      <c r="K19" s="85"/>
      <c r="L19" s="92"/>
    </row>
    <row r="20" spans="1:12" ht="30" x14ac:dyDescent="0.25">
      <c r="A20" s="88"/>
      <c r="B20" s="89"/>
      <c r="C20" s="170"/>
      <c r="D20" s="90"/>
      <c r="E20" s="171"/>
      <c r="F20" s="93"/>
      <c r="G20" s="88">
        <v>5</v>
      </c>
      <c r="H20" s="89" t="s">
        <v>79</v>
      </c>
      <c r="I20" s="170" t="s">
        <v>73</v>
      </c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>
        <v>655</v>
      </c>
      <c r="D24" s="97"/>
      <c r="E24" s="85"/>
      <c r="F24" s="98"/>
      <c r="G24" s="87"/>
      <c r="H24" s="95" t="s">
        <v>0</v>
      </c>
      <c r="I24" s="96">
        <v>510</v>
      </c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>
        <v>1</v>
      </c>
      <c r="B27" s="140" t="s">
        <v>91</v>
      </c>
      <c r="C27" s="170" t="s">
        <v>128</v>
      </c>
      <c r="D27" s="89"/>
      <c r="E27" s="85"/>
      <c r="F27" s="104"/>
      <c r="G27" s="88">
        <v>1</v>
      </c>
      <c r="H27" s="140" t="s">
        <v>91</v>
      </c>
      <c r="I27" s="174" t="s">
        <v>128</v>
      </c>
      <c r="J27" s="140"/>
      <c r="K27" s="85"/>
      <c r="L27" s="104"/>
    </row>
    <row r="28" spans="1:12" ht="30" x14ac:dyDescent="0.25">
      <c r="A28" s="88">
        <v>2</v>
      </c>
      <c r="B28" s="89" t="s">
        <v>168</v>
      </c>
      <c r="C28" s="170" t="s">
        <v>131</v>
      </c>
      <c r="D28" s="89"/>
      <c r="E28" s="171"/>
      <c r="F28" s="104"/>
      <c r="G28" s="88">
        <v>2</v>
      </c>
      <c r="H28" s="140" t="s">
        <v>130</v>
      </c>
      <c r="I28" s="174" t="s">
        <v>159</v>
      </c>
      <c r="J28" s="140"/>
      <c r="K28" s="85"/>
      <c r="L28" s="104"/>
    </row>
    <row r="29" spans="1:12" ht="30" x14ac:dyDescent="0.25">
      <c r="A29" s="88">
        <v>3</v>
      </c>
      <c r="B29" s="89" t="s">
        <v>136</v>
      </c>
      <c r="C29" s="170" t="s">
        <v>92</v>
      </c>
      <c r="D29" s="89"/>
      <c r="E29" s="85"/>
      <c r="F29" s="93"/>
      <c r="G29" s="88">
        <v>3</v>
      </c>
      <c r="H29" s="140" t="s">
        <v>136</v>
      </c>
      <c r="I29" s="174" t="s">
        <v>92</v>
      </c>
      <c r="J29" s="140"/>
      <c r="K29" s="85"/>
      <c r="L29" s="93"/>
    </row>
    <row r="30" spans="1:12" ht="39" customHeight="1" x14ac:dyDescent="0.25">
      <c r="A30" s="88">
        <v>4</v>
      </c>
      <c r="B30" s="89" t="s">
        <v>93</v>
      </c>
      <c r="C30" s="170" t="s">
        <v>74</v>
      </c>
      <c r="D30" s="89"/>
      <c r="E30" s="85"/>
      <c r="F30" s="100"/>
      <c r="G30" s="88">
        <v>4</v>
      </c>
      <c r="H30" s="140" t="s">
        <v>93</v>
      </c>
      <c r="I30" s="174" t="s">
        <v>74</v>
      </c>
      <c r="J30" s="140"/>
      <c r="K30" s="171"/>
      <c r="L30" s="93"/>
    </row>
    <row r="31" spans="1:12" ht="30.75" x14ac:dyDescent="0.25">
      <c r="A31" s="88">
        <v>5</v>
      </c>
      <c r="B31" s="89" t="s">
        <v>77</v>
      </c>
      <c r="C31" s="170" t="s">
        <v>64</v>
      </c>
      <c r="D31" s="89"/>
      <c r="E31" s="85"/>
      <c r="F31" s="100"/>
      <c r="G31" s="88">
        <v>5</v>
      </c>
      <c r="H31" s="140" t="s">
        <v>77</v>
      </c>
      <c r="I31" s="174" t="s">
        <v>64</v>
      </c>
      <c r="J31" s="140"/>
      <c r="K31" s="85"/>
      <c r="L31" s="93"/>
    </row>
    <row r="32" spans="1:12" ht="33" customHeight="1" x14ac:dyDescent="0.25">
      <c r="A32" s="88">
        <v>6</v>
      </c>
      <c r="B32" s="89" t="s">
        <v>78</v>
      </c>
      <c r="C32" s="170" t="s">
        <v>63</v>
      </c>
      <c r="D32" s="89"/>
      <c r="E32" s="85"/>
      <c r="F32" s="100"/>
      <c r="G32" s="88">
        <v>6</v>
      </c>
      <c r="H32" s="140" t="s">
        <v>78</v>
      </c>
      <c r="I32" s="174" t="s">
        <v>63</v>
      </c>
      <c r="J32" s="140"/>
      <c r="K32" s="85"/>
      <c r="L32" s="93"/>
    </row>
    <row r="33" spans="1:12" ht="28.5" customHeight="1" x14ac:dyDescent="0.25">
      <c r="A33" s="88">
        <v>7</v>
      </c>
      <c r="B33" s="89" t="s">
        <v>169</v>
      </c>
      <c r="C33" s="170" t="s">
        <v>59</v>
      </c>
      <c r="D33" s="172"/>
      <c r="E33" s="85"/>
      <c r="F33" s="100"/>
      <c r="G33" s="88">
        <v>7</v>
      </c>
      <c r="H33" s="140" t="s">
        <v>161</v>
      </c>
      <c r="I33" s="174" t="s">
        <v>59</v>
      </c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>
        <v>740</v>
      </c>
      <c r="D36" s="97"/>
      <c r="E36" s="85"/>
      <c r="F36" s="98"/>
      <c r="G36" s="82"/>
      <c r="H36" s="107" t="s">
        <v>0</v>
      </c>
      <c r="I36" s="96">
        <v>740</v>
      </c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147</v>
      </c>
      <c r="C40" s="170" t="s">
        <v>73</v>
      </c>
      <c r="D40" s="89"/>
      <c r="E40" s="171"/>
      <c r="F40" s="93"/>
      <c r="G40" s="88">
        <f>A40</f>
        <v>1</v>
      </c>
      <c r="H40" s="140" t="s">
        <v>147</v>
      </c>
      <c r="I40" s="174" t="s">
        <v>73</v>
      </c>
      <c r="J40" s="140"/>
      <c r="K40" s="85"/>
      <c r="L40" s="92"/>
    </row>
    <row r="41" spans="1:12" ht="30" x14ac:dyDescent="0.25">
      <c r="A41" s="88">
        <v>2</v>
      </c>
      <c r="B41" s="89" t="s">
        <v>148</v>
      </c>
      <c r="C41" s="170" t="s">
        <v>59</v>
      </c>
      <c r="D41" s="89"/>
      <c r="E41" s="85"/>
      <c r="F41" s="93"/>
      <c r="G41" s="88">
        <v>2</v>
      </c>
      <c r="H41" s="140" t="s">
        <v>148</v>
      </c>
      <c r="I41" s="174" t="s">
        <v>59</v>
      </c>
      <c r="J41" s="140"/>
      <c r="K41" s="85"/>
      <c r="L41" s="92"/>
    </row>
    <row r="42" spans="1:12" ht="30" x14ac:dyDescent="0.25">
      <c r="A42" s="88">
        <v>3</v>
      </c>
      <c r="B42" s="89" t="s">
        <v>170</v>
      </c>
      <c r="C42" s="170" t="s">
        <v>87</v>
      </c>
      <c r="D42" s="89"/>
      <c r="E42" s="85"/>
      <c r="F42" s="93"/>
      <c r="G42" s="88">
        <v>3</v>
      </c>
      <c r="H42" s="140" t="s">
        <v>153</v>
      </c>
      <c r="I42" s="170" t="s">
        <v>87</v>
      </c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>
        <v>275</v>
      </c>
      <c r="D44" s="97"/>
      <c r="E44" s="85"/>
      <c r="F44" s="98"/>
      <c r="G44" s="82"/>
      <c r="H44" s="107" t="str">
        <f>B44</f>
        <v>Итого:</v>
      </c>
      <c r="I44" s="96">
        <v>275</v>
      </c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27" orientation="portrait" r:id="rId1"/>
  <colBreaks count="2" manualBreakCount="2">
    <brk id="6" max="47" man="1"/>
    <brk id="1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topLeftCell="E1" zoomScale="60" zoomScaleNormal="60" zoomScaleSheetLayoutView="18" workbookViewId="0">
      <selection activeCell="R20" sqref="R20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200" t="s">
        <v>43</v>
      </c>
      <c r="G1" s="200"/>
      <c r="H1" s="200"/>
      <c r="I1" s="200"/>
      <c r="J1" s="1" t="s">
        <v>25</v>
      </c>
      <c r="K1" s="1"/>
      <c r="L1" s="2"/>
      <c r="M1" s="2"/>
      <c r="N1" s="3"/>
      <c r="O1" s="200" t="s">
        <v>43</v>
      </c>
      <c r="P1" s="200"/>
      <c r="Q1" s="200"/>
      <c r="R1" s="200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200"/>
      <c r="G2" s="200"/>
      <c r="H2" s="200"/>
      <c r="I2" s="200"/>
      <c r="J2" s="1" t="s">
        <v>46</v>
      </c>
      <c r="K2" s="1"/>
      <c r="L2" s="5"/>
      <c r="M2" s="5"/>
      <c r="N2" s="3"/>
      <c r="O2" s="200"/>
      <c r="P2" s="200"/>
      <c r="Q2" s="200"/>
      <c r="R2" s="200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9" t="s">
        <v>44</v>
      </c>
      <c r="G3" s="199"/>
      <c r="H3" s="199"/>
      <c r="I3" s="199"/>
      <c r="J3" s="2" t="s">
        <v>26</v>
      </c>
      <c r="K3" s="2"/>
      <c r="L3" s="2"/>
      <c r="M3" s="2" t="s">
        <v>48</v>
      </c>
      <c r="N3" s="3"/>
      <c r="O3" s="199" t="s">
        <v>49</v>
      </c>
      <c r="P3" s="199"/>
      <c r="Q3" s="199"/>
      <c r="R3" s="199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2" t="s">
        <v>28</v>
      </c>
      <c r="B6" s="192"/>
      <c r="C6" s="193" t="s">
        <v>45</v>
      </c>
      <c r="D6" s="193"/>
      <c r="E6" s="193"/>
      <c r="F6" s="193"/>
      <c r="G6" s="193"/>
      <c r="H6" s="193"/>
      <c r="I6" s="193"/>
      <c r="J6" s="192" t="s">
        <v>28</v>
      </c>
      <c r="K6" s="192"/>
      <c r="L6" s="193" t="s">
        <v>45</v>
      </c>
      <c r="M6" s="193"/>
      <c r="N6" s="193"/>
      <c r="O6" s="193"/>
      <c r="P6" s="193"/>
      <c r="Q6" s="193"/>
      <c r="R6" s="193"/>
    </row>
    <row r="7" spans="1:18" s="4" customFormat="1" ht="30" customHeight="1" x14ac:dyDescent="0.55000000000000004">
      <c r="A7" s="8"/>
      <c r="B7" s="8"/>
      <c r="C7" s="193" t="s">
        <v>52</v>
      </c>
      <c r="D7" s="193"/>
      <c r="E7" s="193"/>
      <c r="F7" s="193"/>
      <c r="G7" s="193"/>
      <c r="H7" s="193"/>
      <c r="I7" s="193"/>
      <c r="J7" s="8"/>
      <c r="K7" s="8"/>
      <c r="L7" s="193" t="s">
        <v>53</v>
      </c>
      <c r="M7" s="193"/>
      <c r="N7" s="193"/>
      <c r="O7" s="193"/>
      <c r="P7" s="193"/>
      <c r="Q7" s="193"/>
      <c r="R7" s="193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4" t="s">
        <v>21</v>
      </c>
      <c r="C11" s="195"/>
      <c r="D11" s="195"/>
      <c r="E11" s="195"/>
      <c r="F11" s="12" t="s">
        <v>20</v>
      </c>
      <c r="G11" s="12" t="s">
        <v>19</v>
      </c>
      <c r="H11" s="12" t="s">
        <v>18</v>
      </c>
      <c r="I11" s="13">
        <v>44858</v>
      </c>
      <c r="J11" s="11" t="s">
        <v>22</v>
      </c>
      <c r="K11" s="194" t="s">
        <v>21</v>
      </c>
      <c r="L11" s="195"/>
      <c r="M11" s="195"/>
      <c r="N11" s="195"/>
      <c r="O11" s="12" t="s">
        <v>20</v>
      </c>
      <c r="P11" s="12" t="s">
        <v>23</v>
      </c>
      <c r="Q11" s="12" t="s">
        <v>18</v>
      </c>
      <c r="R11" s="13">
        <v>44855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 t="s">
        <v>106</v>
      </c>
      <c r="E13" s="23" t="s">
        <v>107</v>
      </c>
      <c r="F13" s="23" t="s">
        <v>108</v>
      </c>
      <c r="G13" s="23" t="s">
        <v>109</v>
      </c>
      <c r="H13" s="23" t="s">
        <v>110</v>
      </c>
      <c r="I13" s="152" t="s">
        <v>111</v>
      </c>
      <c r="J13" s="19" t="s">
        <v>9</v>
      </c>
      <c r="K13" s="147" t="s">
        <v>60</v>
      </c>
      <c r="L13" s="148"/>
      <c r="M13" s="22" t="s">
        <v>163</v>
      </c>
      <c r="N13" s="23" t="s">
        <v>107</v>
      </c>
      <c r="O13" s="23" t="s">
        <v>108</v>
      </c>
      <c r="P13" s="23" t="s">
        <v>109</v>
      </c>
      <c r="Q13" s="23" t="s">
        <v>110</v>
      </c>
      <c r="R13" s="152" t="s">
        <v>111</v>
      </c>
    </row>
    <row r="14" spans="1:18" s="25" customFormat="1" ht="33.75" customHeight="1" x14ac:dyDescent="0.25">
      <c r="A14" s="26"/>
      <c r="B14" s="33"/>
      <c r="C14" s="34"/>
      <c r="D14" s="29"/>
      <c r="E14" s="30"/>
      <c r="F14" s="166"/>
      <c r="G14" s="166"/>
      <c r="H14" s="30"/>
      <c r="I14" s="32"/>
      <c r="J14" s="26"/>
      <c r="K14" s="33"/>
      <c r="L14" s="34"/>
      <c r="M14" s="29"/>
      <c r="N14" s="30"/>
      <c r="O14" s="166"/>
      <c r="P14" s="166"/>
      <c r="Q14" s="30"/>
      <c r="R14" s="32"/>
    </row>
    <row r="15" spans="1:18" s="25" customFormat="1" ht="33.75" customHeight="1" x14ac:dyDescent="0.4">
      <c r="A15" s="26"/>
      <c r="B15" s="27"/>
      <c r="C15" s="28"/>
      <c r="D15" s="29"/>
      <c r="E15" s="30"/>
      <c r="F15" s="166"/>
      <c r="G15" s="166"/>
      <c r="H15" s="30"/>
      <c r="I15" s="32"/>
      <c r="J15" s="26"/>
      <c r="K15" s="27"/>
      <c r="L15" s="28"/>
      <c r="M15" s="29"/>
      <c r="N15" s="30"/>
      <c r="O15" s="166"/>
      <c r="P15" s="166"/>
      <c r="Q15" s="30"/>
      <c r="R15" s="32"/>
    </row>
    <row r="16" spans="1:18" s="25" customFormat="1" ht="33.75" customHeight="1" x14ac:dyDescent="0.25">
      <c r="A16" s="26"/>
      <c r="B16" s="33" t="s">
        <v>1</v>
      </c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/>
      <c r="N16" s="30"/>
      <c r="O16" s="166"/>
      <c r="P16" s="166"/>
      <c r="Q16" s="30"/>
      <c r="R16" s="175"/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112</v>
      </c>
      <c r="E17" s="30" t="s">
        <v>59</v>
      </c>
      <c r="F17" s="30" t="s">
        <v>97</v>
      </c>
      <c r="G17" s="30" t="s">
        <v>113</v>
      </c>
      <c r="H17" s="30" t="s">
        <v>114</v>
      </c>
      <c r="I17" s="176" t="s">
        <v>115</v>
      </c>
      <c r="J17" s="35"/>
      <c r="K17" s="27" t="s">
        <v>1</v>
      </c>
      <c r="L17" s="28"/>
      <c r="M17" s="29" t="s">
        <v>112</v>
      </c>
      <c r="N17" s="30" t="s">
        <v>59</v>
      </c>
      <c r="O17" s="30" t="s">
        <v>97</v>
      </c>
      <c r="P17" s="30" t="s">
        <v>113</v>
      </c>
      <c r="Q17" s="30" t="s">
        <v>114</v>
      </c>
      <c r="R17" s="176" t="s">
        <v>115</v>
      </c>
    </row>
    <row r="18" spans="1:18" s="25" customFormat="1" ht="33.75" customHeight="1" x14ac:dyDescent="0.4">
      <c r="A18" s="177"/>
      <c r="B18" s="178"/>
      <c r="C18" s="179"/>
      <c r="D18" s="180" t="s">
        <v>116</v>
      </c>
      <c r="E18" s="181" t="s">
        <v>73</v>
      </c>
      <c r="F18" s="181" t="s">
        <v>83</v>
      </c>
      <c r="G18" s="181" t="s">
        <v>84</v>
      </c>
      <c r="H18" s="181" t="s">
        <v>117</v>
      </c>
      <c r="I18" s="182" t="s">
        <v>118</v>
      </c>
      <c r="J18" s="183"/>
      <c r="K18" s="178"/>
      <c r="L18" s="179"/>
      <c r="M18" s="180" t="s">
        <v>116</v>
      </c>
      <c r="N18" s="181" t="s">
        <v>73</v>
      </c>
      <c r="O18" s="181" t="s">
        <v>83</v>
      </c>
      <c r="P18" s="181" t="s">
        <v>84</v>
      </c>
      <c r="Q18" s="181" t="s">
        <v>117</v>
      </c>
      <c r="R18" s="184">
        <v>237</v>
      </c>
    </row>
    <row r="19" spans="1:18" s="25" customFormat="1" ht="36" customHeight="1" thickBot="1" x14ac:dyDescent="0.3">
      <c r="A19" s="37"/>
      <c r="B19" s="38"/>
      <c r="C19" s="39"/>
      <c r="D19" s="40" t="s">
        <v>119</v>
      </c>
      <c r="E19" s="41" t="s">
        <v>87</v>
      </c>
      <c r="F19" s="167" t="s">
        <v>120</v>
      </c>
      <c r="G19" s="167" t="s">
        <v>120</v>
      </c>
      <c r="H19" s="167" t="s">
        <v>121</v>
      </c>
      <c r="I19" s="43" t="s">
        <v>122</v>
      </c>
      <c r="J19" s="44"/>
      <c r="K19" s="38"/>
      <c r="L19" s="39"/>
      <c r="M19" s="40" t="s">
        <v>79</v>
      </c>
      <c r="N19" s="41" t="s">
        <v>73</v>
      </c>
      <c r="O19" s="167"/>
      <c r="P19" s="167"/>
      <c r="Q19" s="167"/>
      <c r="R19" s="43">
        <v>90</v>
      </c>
    </row>
    <row r="20" spans="1:18" s="25" customFormat="1" ht="36" customHeight="1" thickBot="1" x14ac:dyDescent="0.3">
      <c r="A20" s="196" t="s">
        <v>0</v>
      </c>
      <c r="B20" s="197"/>
      <c r="C20" s="198"/>
      <c r="D20" s="45" t="s">
        <v>0</v>
      </c>
      <c r="E20" s="46" t="s">
        <v>123</v>
      </c>
      <c r="F20" s="46" t="s">
        <v>124</v>
      </c>
      <c r="G20" s="46" t="s">
        <v>125</v>
      </c>
      <c r="H20" s="46" t="s">
        <v>126</v>
      </c>
      <c r="I20" s="48" t="s">
        <v>127</v>
      </c>
      <c r="J20" s="196" t="s">
        <v>0</v>
      </c>
      <c r="K20" s="197"/>
      <c r="L20" s="198"/>
      <c r="M20" s="45"/>
      <c r="N20" s="46" t="s">
        <v>164</v>
      </c>
      <c r="O20" s="46" t="s">
        <v>124</v>
      </c>
      <c r="P20" s="46" t="s">
        <v>125</v>
      </c>
      <c r="Q20" s="46" t="s">
        <v>126</v>
      </c>
      <c r="R20" s="48" t="s">
        <v>165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 t="s">
        <v>105</v>
      </c>
      <c r="E21" s="23" t="s">
        <v>128</v>
      </c>
      <c r="F21" s="168" t="s">
        <v>97</v>
      </c>
      <c r="G21" s="168" t="s">
        <v>94</v>
      </c>
      <c r="H21" s="23" t="s">
        <v>98</v>
      </c>
      <c r="I21" s="24" t="s">
        <v>129</v>
      </c>
      <c r="J21" s="19" t="s">
        <v>7</v>
      </c>
      <c r="K21" s="20" t="s">
        <v>76</v>
      </c>
      <c r="L21" s="21"/>
      <c r="M21" s="22" t="s">
        <v>96</v>
      </c>
      <c r="N21" s="23" t="s">
        <v>128</v>
      </c>
      <c r="O21" s="168" t="s">
        <v>97</v>
      </c>
      <c r="P21" s="168" t="s">
        <v>94</v>
      </c>
      <c r="Q21" s="23" t="s">
        <v>98</v>
      </c>
      <c r="R21" s="24" t="s">
        <v>129</v>
      </c>
    </row>
    <row r="22" spans="1:18" s="49" customFormat="1" ht="67.5" customHeight="1" x14ac:dyDescent="0.25">
      <c r="A22" s="26"/>
      <c r="B22" s="33" t="s">
        <v>6</v>
      </c>
      <c r="C22" s="34"/>
      <c r="D22" s="29" t="s">
        <v>130</v>
      </c>
      <c r="E22" s="30" t="s">
        <v>131</v>
      </c>
      <c r="F22" s="30" t="s">
        <v>132</v>
      </c>
      <c r="G22" s="30" t="s">
        <v>133</v>
      </c>
      <c r="H22" s="30" t="s">
        <v>134</v>
      </c>
      <c r="I22" s="36" t="s">
        <v>135</v>
      </c>
      <c r="J22" s="35"/>
      <c r="K22" s="33" t="s">
        <v>6</v>
      </c>
      <c r="L22" s="34"/>
      <c r="M22" s="29" t="s">
        <v>130</v>
      </c>
      <c r="N22" s="30" t="s">
        <v>159</v>
      </c>
      <c r="O22" s="30" t="s">
        <v>132</v>
      </c>
      <c r="P22" s="30" t="s">
        <v>133</v>
      </c>
      <c r="Q22" s="30" t="s">
        <v>134</v>
      </c>
      <c r="R22" s="36" t="s">
        <v>135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136</v>
      </c>
      <c r="E23" s="30" t="s">
        <v>92</v>
      </c>
      <c r="F23" s="30" t="s">
        <v>137</v>
      </c>
      <c r="G23" s="30" t="s">
        <v>138</v>
      </c>
      <c r="H23" s="30" t="s">
        <v>139</v>
      </c>
      <c r="I23" s="142" t="s">
        <v>140</v>
      </c>
      <c r="J23" s="35"/>
      <c r="K23" s="33" t="s">
        <v>5</v>
      </c>
      <c r="L23" s="34"/>
      <c r="M23" s="29" t="s">
        <v>136</v>
      </c>
      <c r="N23" s="30" t="s">
        <v>92</v>
      </c>
      <c r="O23" s="30" t="s">
        <v>137</v>
      </c>
      <c r="P23" s="30" t="s">
        <v>160</v>
      </c>
      <c r="Q23" s="30" t="s">
        <v>134</v>
      </c>
      <c r="R23" s="36" t="s">
        <v>135</v>
      </c>
    </row>
    <row r="24" spans="1:18" s="51" customFormat="1" ht="30" customHeight="1" x14ac:dyDescent="0.4">
      <c r="A24" s="50"/>
      <c r="B24" s="33"/>
      <c r="C24" s="34"/>
      <c r="D24" s="29" t="s">
        <v>93</v>
      </c>
      <c r="E24" s="30" t="s">
        <v>74</v>
      </c>
      <c r="F24" s="166" t="s">
        <v>61</v>
      </c>
      <c r="G24" s="166" t="s">
        <v>88</v>
      </c>
      <c r="H24" s="30" t="s">
        <v>89</v>
      </c>
      <c r="I24" s="32" t="s">
        <v>102</v>
      </c>
      <c r="J24" s="35"/>
      <c r="K24" s="33"/>
      <c r="L24" s="34"/>
      <c r="M24" s="29" t="s">
        <v>93</v>
      </c>
      <c r="N24" s="30" t="s">
        <v>74</v>
      </c>
      <c r="O24" s="166" t="s">
        <v>99</v>
      </c>
      <c r="P24" s="166" t="s">
        <v>100</v>
      </c>
      <c r="Q24" s="30" t="s">
        <v>101</v>
      </c>
      <c r="R24" s="32" t="s">
        <v>102</v>
      </c>
    </row>
    <row r="25" spans="1:18" s="25" customFormat="1" ht="33.75" customHeight="1" x14ac:dyDescent="0.25">
      <c r="A25" s="26"/>
      <c r="B25" s="33" t="s">
        <v>75</v>
      </c>
      <c r="C25" s="34"/>
      <c r="D25" s="29" t="s">
        <v>141</v>
      </c>
      <c r="E25" s="30" t="s">
        <v>59</v>
      </c>
      <c r="F25" s="166" t="s">
        <v>80</v>
      </c>
      <c r="G25" s="166" t="s">
        <v>81</v>
      </c>
      <c r="H25" s="30" t="s">
        <v>82</v>
      </c>
      <c r="I25" s="32" t="s">
        <v>90</v>
      </c>
      <c r="J25" s="35"/>
      <c r="K25" s="33" t="s">
        <v>1</v>
      </c>
      <c r="L25" s="34"/>
      <c r="M25" s="29" t="s">
        <v>161</v>
      </c>
      <c r="N25" s="30" t="s">
        <v>59</v>
      </c>
      <c r="O25" s="166" t="s">
        <v>61</v>
      </c>
      <c r="P25" s="166" t="s">
        <v>88</v>
      </c>
      <c r="Q25" s="30" t="s">
        <v>89</v>
      </c>
      <c r="R25" s="32" t="s">
        <v>90</v>
      </c>
    </row>
    <row r="26" spans="1:18" s="52" customFormat="1" ht="33.75" customHeight="1" x14ac:dyDescent="0.25">
      <c r="A26" s="26"/>
      <c r="B26" s="33" t="s">
        <v>3</v>
      </c>
      <c r="C26" s="34"/>
      <c r="D26" s="29" t="s">
        <v>58</v>
      </c>
      <c r="E26" s="30" t="s">
        <v>64</v>
      </c>
      <c r="F26" s="166" t="s">
        <v>69</v>
      </c>
      <c r="G26" s="31" t="s">
        <v>66</v>
      </c>
      <c r="H26" s="30" t="s">
        <v>67</v>
      </c>
      <c r="I26" s="32" t="s">
        <v>68</v>
      </c>
      <c r="J26" s="26"/>
      <c r="K26" s="33" t="s">
        <v>3</v>
      </c>
      <c r="L26" s="34">
        <f t="shared" ref="L26" si="0">L25</f>
        <v>0</v>
      </c>
      <c r="M26" s="29" t="s">
        <v>58</v>
      </c>
      <c r="N26" s="30" t="s">
        <v>64</v>
      </c>
      <c r="O26" s="166" t="s">
        <v>69</v>
      </c>
      <c r="P26" s="31" t="s">
        <v>66</v>
      </c>
      <c r="Q26" s="30" t="s">
        <v>67</v>
      </c>
      <c r="R26" s="32">
        <v>99</v>
      </c>
    </row>
    <row r="27" spans="1:18" s="52" customFormat="1" ht="33.75" customHeight="1" x14ac:dyDescent="0.25">
      <c r="A27" s="26"/>
      <c r="B27" s="33"/>
      <c r="C27" s="34"/>
      <c r="D27" s="29" t="s">
        <v>70</v>
      </c>
      <c r="E27" s="30" t="s">
        <v>63</v>
      </c>
      <c r="F27" s="166" t="s">
        <v>72</v>
      </c>
      <c r="G27" s="31" t="s">
        <v>61</v>
      </c>
      <c r="H27" s="30" t="s">
        <v>71</v>
      </c>
      <c r="I27" s="32">
        <v>47</v>
      </c>
      <c r="J27" s="26"/>
      <c r="K27" s="33"/>
      <c r="L27" s="34"/>
      <c r="M27" s="29" t="s">
        <v>62</v>
      </c>
      <c r="N27" s="30" t="s">
        <v>63</v>
      </c>
      <c r="O27" s="166" t="s">
        <v>72</v>
      </c>
      <c r="P27" s="31" t="s">
        <v>61</v>
      </c>
      <c r="Q27" s="30" t="s">
        <v>71</v>
      </c>
      <c r="R27" s="175" t="s">
        <v>65</v>
      </c>
    </row>
    <row r="28" spans="1:18" s="25" customFormat="1" ht="30" customHeight="1" thickBot="1" x14ac:dyDescent="0.3">
      <c r="A28" s="37"/>
      <c r="B28" s="38"/>
      <c r="C28" s="39"/>
      <c r="D28" s="40"/>
      <c r="E28" s="41"/>
      <c r="F28" s="167"/>
      <c r="G28" s="167"/>
      <c r="H28" s="53"/>
      <c r="I28" s="43"/>
      <c r="J28" s="44"/>
      <c r="K28" s="38"/>
      <c r="L28" s="39"/>
      <c r="M28" s="40"/>
      <c r="N28" s="41"/>
      <c r="O28" s="42"/>
      <c r="P28" s="42"/>
      <c r="Q28" s="53"/>
      <c r="R28" s="43"/>
    </row>
    <row r="29" spans="1:18" s="25" customFormat="1" ht="30" customHeight="1" thickBot="1" x14ac:dyDescent="0.3">
      <c r="A29" s="196" t="s">
        <v>0</v>
      </c>
      <c r="B29" s="197"/>
      <c r="C29" s="198"/>
      <c r="D29" s="45" t="s">
        <v>0</v>
      </c>
      <c r="E29" s="46" t="s">
        <v>142</v>
      </c>
      <c r="F29" s="46" t="s">
        <v>143</v>
      </c>
      <c r="G29" s="46" t="s">
        <v>144</v>
      </c>
      <c r="H29" s="46" t="s">
        <v>145</v>
      </c>
      <c r="I29" s="48" t="s">
        <v>146</v>
      </c>
      <c r="J29" s="196" t="s">
        <v>0</v>
      </c>
      <c r="K29" s="197"/>
      <c r="L29" s="198"/>
      <c r="M29" s="45"/>
      <c r="N29" s="46" t="s">
        <v>162</v>
      </c>
      <c r="O29" s="46" t="s">
        <v>143</v>
      </c>
      <c r="P29" s="46" t="s">
        <v>144</v>
      </c>
      <c r="Q29" s="47" t="s">
        <v>145</v>
      </c>
      <c r="R29" s="48" t="s">
        <v>146</v>
      </c>
    </row>
    <row r="30" spans="1:18" s="25" customFormat="1" ht="30" customHeight="1" x14ac:dyDescent="0.4">
      <c r="A30" s="19" t="s">
        <v>2</v>
      </c>
      <c r="B30" s="139"/>
      <c r="C30" s="141"/>
      <c r="D30" s="22" t="s">
        <v>147</v>
      </c>
      <c r="E30" s="23" t="s">
        <v>73</v>
      </c>
      <c r="F30" s="168" t="s">
        <v>83</v>
      </c>
      <c r="G30" s="168" t="s">
        <v>84</v>
      </c>
      <c r="H30" s="23" t="s">
        <v>85</v>
      </c>
      <c r="I30" s="24" t="s">
        <v>86</v>
      </c>
      <c r="J30" s="19" t="s">
        <v>2</v>
      </c>
      <c r="K30" s="139"/>
      <c r="L30" s="141"/>
      <c r="M30" s="22" t="s">
        <v>147</v>
      </c>
      <c r="N30" s="23" t="s">
        <v>73</v>
      </c>
      <c r="O30" s="168" t="s">
        <v>83</v>
      </c>
      <c r="P30" s="168" t="s">
        <v>84</v>
      </c>
      <c r="Q30" s="23" t="s">
        <v>85</v>
      </c>
      <c r="R30" s="24" t="s">
        <v>86</v>
      </c>
    </row>
    <row r="31" spans="1:18" s="51" customFormat="1" ht="30" customHeight="1" x14ac:dyDescent="0.4">
      <c r="A31" s="50"/>
      <c r="B31" s="27" t="s">
        <v>1</v>
      </c>
      <c r="C31" s="28"/>
      <c r="D31" s="29" t="s">
        <v>148</v>
      </c>
      <c r="E31" s="30" t="s">
        <v>59</v>
      </c>
      <c r="F31" s="30" t="s">
        <v>149</v>
      </c>
      <c r="G31" s="30" t="s">
        <v>150</v>
      </c>
      <c r="H31" s="30" t="s">
        <v>151</v>
      </c>
      <c r="I31" s="36" t="s">
        <v>152</v>
      </c>
      <c r="J31" s="50"/>
      <c r="K31" s="27" t="s">
        <v>1</v>
      </c>
      <c r="L31" s="28"/>
      <c r="M31" s="29" t="s">
        <v>148</v>
      </c>
      <c r="N31" s="30" t="s">
        <v>59</v>
      </c>
      <c r="O31" s="30" t="s">
        <v>149</v>
      </c>
      <c r="P31" s="30" t="s">
        <v>150</v>
      </c>
      <c r="Q31" s="30" t="s">
        <v>151</v>
      </c>
      <c r="R31" s="36" t="s">
        <v>152</v>
      </c>
    </row>
    <row r="32" spans="1:18" s="51" customFormat="1" ht="30" customHeight="1" thickBot="1" x14ac:dyDescent="0.45">
      <c r="A32" s="138"/>
      <c r="B32" s="149"/>
      <c r="C32" s="150"/>
      <c r="D32" s="40" t="s">
        <v>153</v>
      </c>
      <c r="E32" s="41" t="s">
        <v>87</v>
      </c>
      <c r="F32" s="167" t="s">
        <v>95</v>
      </c>
      <c r="G32" s="42" t="s">
        <v>95</v>
      </c>
      <c r="H32" s="41" t="s">
        <v>103</v>
      </c>
      <c r="I32" s="43" t="s">
        <v>104</v>
      </c>
      <c r="J32" s="138"/>
      <c r="K32" s="149"/>
      <c r="L32" s="151"/>
      <c r="M32" s="40" t="s">
        <v>153</v>
      </c>
      <c r="N32" s="41" t="s">
        <v>87</v>
      </c>
      <c r="O32" s="167" t="s">
        <v>95</v>
      </c>
      <c r="P32" s="42" t="s">
        <v>95</v>
      </c>
      <c r="Q32" s="41" t="s">
        <v>103</v>
      </c>
      <c r="R32" s="43" t="s">
        <v>104</v>
      </c>
    </row>
    <row r="33" spans="1:18" s="25" customFormat="1" ht="30" customHeight="1" thickBot="1" x14ac:dyDescent="0.3">
      <c r="A33" s="196" t="s">
        <v>0</v>
      </c>
      <c r="B33" s="197"/>
      <c r="C33" s="198"/>
      <c r="D33" s="54" t="s">
        <v>0</v>
      </c>
      <c r="E33" s="55" t="s">
        <v>154</v>
      </c>
      <c r="F33" s="55" t="s">
        <v>155</v>
      </c>
      <c r="G33" s="55" t="s">
        <v>156</v>
      </c>
      <c r="H33" s="55" t="s">
        <v>157</v>
      </c>
      <c r="I33" s="56" t="s">
        <v>158</v>
      </c>
      <c r="J33" s="196" t="s">
        <v>0</v>
      </c>
      <c r="K33" s="197"/>
      <c r="L33" s="198"/>
      <c r="M33" s="54"/>
      <c r="N33" s="55" t="s">
        <v>154</v>
      </c>
      <c r="O33" s="55" t="s">
        <v>155</v>
      </c>
      <c r="P33" s="55" t="s">
        <v>156</v>
      </c>
      <c r="Q33" s="55" t="s">
        <v>157</v>
      </c>
      <c r="R33" s="56" t="s">
        <v>158</v>
      </c>
    </row>
    <row r="34" spans="1:18" s="49" customFormat="1" ht="24.95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s="134" customFormat="1" ht="24.95" customHeight="1" x14ac:dyDescent="0.5">
      <c r="A35" s="129"/>
      <c r="B35" s="130"/>
      <c r="C35" s="130"/>
      <c r="D35" s="131"/>
      <c r="E35" s="96"/>
      <c r="F35" s="132"/>
      <c r="G35" s="132"/>
      <c r="H35" s="133"/>
      <c r="I35" s="129"/>
      <c r="J35" s="129"/>
      <c r="K35" s="130"/>
      <c r="L35" s="130"/>
      <c r="M35" s="131"/>
      <c r="N35" s="96"/>
      <c r="O35" s="132"/>
      <c r="P35" s="132"/>
      <c r="Q35" s="169"/>
      <c r="R35" s="129"/>
    </row>
    <row r="36" spans="1:18" s="136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5"/>
      <c r="I36" s="130"/>
      <c r="J36" s="129"/>
      <c r="K36" s="130"/>
      <c r="L36" s="130"/>
      <c r="M36" s="131"/>
      <c r="N36" s="96"/>
      <c r="O36" s="132"/>
      <c r="P36" s="132"/>
      <c r="Q36" s="135"/>
      <c r="R36" s="130"/>
    </row>
    <row r="37" spans="1:18" s="130" customFormat="1" ht="24.95" customHeight="1" x14ac:dyDescent="0.5">
      <c r="A37" s="129"/>
      <c r="D37" s="131" t="s">
        <v>32</v>
      </c>
      <c r="E37" s="96"/>
      <c r="F37" s="153" t="s">
        <v>51</v>
      </c>
      <c r="G37" s="153"/>
      <c r="J37" s="129"/>
      <c r="M37" s="131" t="s">
        <v>32</v>
      </c>
      <c r="N37" s="96"/>
      <c r="O37" s="153" t="s">
        <v>50</v>
      </c>
      <c r="P37" s="153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2022-10-23T19:41:49Z</dcterms:modified>
</cp:coreProperties>
</file>