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7" i="50" s="1"/>
  <c r="J48" i="51" l="1"/>
  <c r="H48" i="51"/>
  <c r="J47" i="51"/>
  <c r="H47" i="51"/>
  <c r="H44" i="51"/>
  <c r="A41" i="51"/>
  <c r="G41" i="51" s="1"/>
  <c r="G40" i="51"/>
  <c r="H13" i="51"/>
  <c r="K11" i="51"/>
  <c r="I11" i="51"/>
</calcChain>
</file>

<file path=xl/sharedStrings.xml><?xml version="1.0" encoding="utf-8"?>
<sst xmlns="http://schemas.openxmlformats.org/spreadsheetml/2006/main" count="366" uniqueCount="175">
  <si>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</si>
  <si>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</si>
  <si>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</si>
  <si>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</si>
  <si>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</si>
  <si>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</si>
  <si>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</si>
  <si>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</si>
  <si>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</si>
  <si>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</si>
  <si>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</si>
  <si>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</si>
  <si>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</si>
  <si>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</si>
  <si>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</si>
  <si>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</si>
  <si>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</si>
  <si>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</si>
  <si>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</si>
  <si>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</si>
  <si>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</si>
  <si>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</si>
  <si>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</si>
  <si>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</si>
  <si>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</si>
  <si>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</si>
  <si>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</si>
  <si>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</si>
  <si>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</si>
  <si>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</si>
  <si>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</si>
  <si>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</si>
  <si>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</si>
  <si>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</si>
  <si>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</si>
  <si>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</si>
  <si>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</si>
  <si>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</si>
  <si>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</si>
  <si>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</si>
  <si>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</si>
  <si>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</si>
  <si>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</si>
  <si>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</si>
  <si>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</si>
  <si>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</si>
  <si>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</si>
  <si>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</si>
  <si>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</si>
  <si>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</si>
  <si>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</si>
  <si>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</si>
  <si>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</si>
  <si>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</si>
  <si>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</si>
  <si>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</si>
  <si>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</si>
  <si>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</si>
  <si>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</si>
  <si>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</si>
  <si>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0.4</t>
  </si>
  <si>
    <t>гор.блюдо</t>
  </si>
  <si>
    <t>0.2</t>
  </si>
  <si>
    <t>Хлеб пшеничный</t>
  </si>
  <si>
    <t>20</t>
  </si>
  <si>
    <t>30</t>
  </si>
  <si>
    <t>53.93</t>
  </si>
  <si>
    <t>12.5</t>
  </si>
  <si>
    <t>0.06</t>
  </si>
  <si>
    <t>0.3</t>
  </si>
  <si>
    <t xml:space="preserve">сыр </t>
  </si>
  <si>
    <t>15</t>
  </si>
  <si>
    <t>3.5</t>
  </si>
  <si>
    <t>4.4</t>
  </si>
  <si>
    <t>53.7</t>
  </si>
  <si>
    <t>17.4</t>
  </si>
  <si>
    <t>сыр</t>
  </si>
  <si>
    <t>250/15</t>
  </si>
  <si>
    <t>5.0</t>
  </si>
  <si>
    <t>10.0</t>
  </si>
  <si>
    <t>22.5</t>
  </si>
  <si>
    <t>Сыр</t>
  </si>
  <si>
    <t xml:space="preserve">Сыр </t>
  </si>
  <si>
    <t>Каша молочная рисовая</t>
  </si>
  <si>
    <t>Чай с шиповником</t>
  </si>
  <si>
    <t>булочка с маком</t>
  </si>
  <si>
    <t>50</t>
  </si>
  <si>
    <t>Булочка с маком</t>
  </si>
  <si>
    <t>Груша</t>
  </si>
  <si>
    <t>150</t>
  </si>
  <si>
    <t>5.</t>
  </si>
  <si>
    <t>100</t>
  </si>
  <si>
    <t>Салат из св.пом.огурцов</t>
  </si>
  <si>
    <t>70</t>
  </si>
  <si>
    <t>Салат из св.пом.огур</t>
  </si>
  <si>
    <t>Суп с мясными фрикадельками</t>
  </si>
  <si>
    <t>200/15</t>
  </si>
  <si>
    <t>Запеканка картофельная с печенью</t>
  </si>
  <si>
    <t>170/30</t>
  </si>
  <si>
    <t>Запеканка карт.с печенью</t>
  </si>
  <si>
    <t>Компот из сухофруктов</t>
  </si>
  <si>
    <t>Пирожок с рисом,мясом</t>
  </si>
  <si>
    <t>75</t>
  </si>
  <si>
    <t>Какао на молоке</t>
  </si>
  <si>
    <t>Каша молочная с рисовой крупой</t>
  </si>
  <si>
    <t>565</t>
  </si>
  <si>
    <t>7.3</t>
  </si>
  <si>
    <t>10.7</t>
  </si>
  <si>
    <t>44.2</t>
  </si>
  <si>
    <t>302.3</t>
  </si>
  <si>
    <t>4.52</t>
  </si>
  <si>
    <t>4.93</t>
  </si>
  <si>
    <t>27.89</t>
  </si>
  <si>
    <t>173.9</t>
  </si>
  <si>
    <t>10.3</t>
  </si>
  <si>
    <t>47</t>
  </si>
  <si>
    <t>16.02</t>
  </si>
  <si>
    <t>20.39</t>
  </si>
  <si>
    <t>94.89</t>
  </si>
  <si>
    <t>630.83</t>
  </si>
  <si>
    <t>Салат из св.юпом.огурцов</t>
  </si>
  <si>
    <t>9.76</t>
  </si>
  <si>
    <t>3.12</t>
  </si>
  <si>
    <t>2.73</t>
  </si>
  <si>
    <t>42.71</t>
  </si>
  <si>
    <t>3.05</t>
  </si>
  <si>
    <t>7.49</t>
  </si>
  <si>
    <t>149.76</t>
  </si>
  <si>
    <t>Запеканка карт.с печенью с соусом сметанным</t>
  </si>
  <si>
    <t>24.15</t>
  </si>
  <si>
    <t>17.38</t>
  </si>
  <si>
    <t>42.78</t>
  </si>
  <si>
    <t>425.95</t>
  </si>
  <si>
    <t>0.37</t>
  </si>
  <si>
    <t>0.02</t>
  </si>
  <si>
    <t>21.01</t>
  </si>
  <si>
    <t>86.9</t>
  </si>
  <si>
    <t>0.6</t>
  </si>
  <si>
    <t>19.82</t>
  </si>
  <si>
    <t>99.0</t>
  </si>
  <si>
    <t>3.3</t>
  </si>
  <si>
    <t>Хлеб пшеничны</t>
  </si>
  <si>
    <t>9.66</t>
  </si>
  <si>
    <t>1.58</t>
  </si>
  <si>
    <t>745</t>
  </si>
  <si>
    <t>42.19</t>
  </si>
  <si>
    <t>28.81</t>
  </si>
  <si>
    <t>113.44</t>
  </si>
  <si>
    <t>851.32</t>
  </si>
  <si>
    <t>Пирожок с мясом,рисом</t>
  </si>
  <si>
    <t>9.78</t>
  </si>
  <si>
    <t>7.63</t>
  </si>
  <si>
    <t>25.18</t>
  </si>
  <si>
    <t>208.34</t>
  </si>
  <si>
    <t>Какао с молоком</t>
  </si>
  <si>
    <t>3.87</t>
  </si>
  <si>
    <t>3.1</t>
  </si>
  <si>
    <t>16.19</t>
  </si>
  <si>
    <t>109.45</t>
  </si>
  <si>
    <t>317.77</t>
  </si>
  <si>
    <t>41.37</t>
  </si>
  <si>
    <t>10.73</t>
  </si>
  <si>
    <t>13.65</t>
  </si>
  <si>
    <t>275</t>
  </si>
  <si>
    <t>77.0</t>
  </si>
  <si>
    <t>660.83</t>
  </si>
  <si>
    <t>615</t>
  </si>
  <si>
    <t>187.5</t>
  </si>
  <si>
    <t>425.93</t>
  </si>
  <si>
    <t>805</t>
  </si>
  <si>
    <t>44.16</t>
  </si>
  <si>
    <t>31.32</t>
  </si>
  <si>
    <t>118.5</t>
  </si>
  <si>
    <t>889.06</t>
  </si>
  <si>
    <t>Пирож.с мясом,рисом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</si>
</sst>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7" zoomScale="40" zoomScaleNormal="40" zoomScaleSheetLayoutView="40" workbookViewId="0">
      <selection activeCell="K45" sqref="K45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5" t="s">
        <v>25</v>
      </c>
      <c r="B1" s="185"/>
      <c r="C1" s="144"/>
      <c r="D1" s="144"/>
      <c r="E1" s="186" t="s">
        <v>43</v>
      </c>
      <c r="F1" s="186"/>
      <c r="G1" s="185" t="s">
        <v>25</v>
      </c>
      <c r="H1" s="185"/>
      <c r="I1" s="144"/>
      <c r="J1" s="144"/>
      <c r="K1" s="186" t="s">
        <v>43</v>
      </c>
      <c r="L1" s="186"/>
    </row>
    <row r="2" spans="1:12" ht="92.25" customHeight="1" x14ac:dyDescent="0.25">
      <c r="A2" s="187" t="s">
        <v>46</v>
      </c>
      <c r="B2" s="187"/>
      <c r="C2" s="144"/>
      <c r="D2" s="144"/>
      <c r="E2" s="186"/>
      <c r="F2" s="186"/>
      <c r="G2" s="187" t="s">
        <v>46</v>
      </c>
      <c r="H2" s="187"/>
      <c r="I2" s="144"/>
      <c r="J2" s="144"/>
      <c r="K2" s="186"/>
      <c r="L2" s="186"/>
    </row>
    <row r="3" spans="1:12" ht="33.75" customHeight="1" x14ac:dyDescent="0.25">
      <c r="A3" s="185" t="s">
        <v>55</v>
      </c>
      <c r="B3" s="185"/>
      <c r="C3" s="144"/>
      <c r="D3" s="144"/>
      <c r="E3" s="186" t="s">
        <v>56</v>
      </c>
      <c r="F3" s="186"/>
      <c r="G3" s="185" t="s">
        <v>54</v>
      </c>
      <c r="H3" s="185"/>
      <c r="I3" s="144"/>
      <c r="J3" s="144"/>
      <c r="K3" s="186" t="s">
        <v>57</v>
      </c>
      <c r="L3" s="186"/>
    </row>
    <row r="4" spans="1:12" ht="33" x14ac:dyDescent="0.25">
      <c r="A4" s="188" t="s">
        <v>27</v>
      </c>
      <c r="B4" s="188"/>
      <c r="C4" s="144"/>
      <c r="D4" s="144"/>
      <c r="E4" s="188" t="s">
        <v>27</v>
      </c>
      <c r="F4" s="188"/>
      <c r="G4" s="188" t="s">
        <v>27</v>
      </c>
      <c r="H4" s="188"/>
      <c r="I4" s="144"/>
      <c r="J4" s="144"/>
      <c r="K4" s="188" t="s">
        <v>27</v>
      </c>
      <c r="L4" s="188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90" t="s">
        <v>28</v>
      </c>
      <c r="B6" s="190"/>
      <c r="C6" s="191" t="s">
        <v>45</v>
      </c>
      <c r="D6" s="191"/>
      <c r="E6" s="191"/>
      <c r="F6" s="191"/>
      <c r="G6" s="190" t="s">
        <v>28</v>
      </c>
      <c r="H6" s="190"/>
      <c r="I6" s="191" t="s">
        <v>45</v>
      </c>
      <c r="J6" s="191"/>
      <c r="K6" s="191"/>
      <c r="L6" s="191"/>
    </row>
    <row r="7" spans="1:12" ht="33" customHeight="1" x14ac:dyDescent="0.25">
      <c r="A7" s="61"/>
      <c r="B7" s="61"/>
      <c r="C7" s="191" t="s">
        <v>53</v>
      </c>
      <c r="D7" s="191"/>
      <c r="E7" s="191"/>
      <c r="F7" s="191"/>
      <c r="G7" s="61"/>
      <c r="H7" s="61"/>
      <c r="I7" s="191" t="s">
        <v>53</v>
      </c>
      <c r="J7" s="191"/>
      <c r="K7" s="191"/>
      <c r="L7" s="191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9" t="s">
        <v>33</v>
      </c>
      <c r="D9" s="189"/>
      <c r="E9" s="189"/>
      <c r="F9" s="145"/>
      <c r="G9" s="145" t="s">
        <v>29</v>
      </c>
      <c r="H9" s="145"/>
      <c r="I9" s="189" t="s">
        <v>34</v>
      </c>
      <c r="J9" s="189"/>
      <c r="K9" s="189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44845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44845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>
        <v>1</v>
      </c>
      <c r="B15" s="89" t="s">
        <v>81</v>
      </c>
      <c r="C15" s="170" t="s">
        <v>71</v>
      </c>
      <c r="D15" s="90"/>
      <c r="E15" s="85"/>
      <c r="F15" s="91"/>
      <c r="G15" s="88">
        <v>1</v>
      </c>
      <c r="H15" s="89" t="s">
        <v>82</v>
      </c>
      <c r="I15" s="170" t="s">
        <v>71</v>
      </c>
      <c r="J15" s="89"/>
      <c r="K15" s="85"/>
      <c r="L15" s="92"/>
    </row>
    <row r="16" spans="1:12" ht="30" x14ac:dyDescent="0.25">
      <c r="A16" s="88">
        <v>2</v>
      </c>
      <c r="B16" s="89" t="s">
        <v>83</v>
      </c>
      <c r="C16" s="170" t="s">
        <v>59</v>
      </c>
      <c r="D16" s="90"/>
      <c r="E16" s="85"/>
      <c r="F16" s="91"/>
      <c r="G16" s="88">
        <v>2</v>
      </c>
      <c r="H16" s="89" t="s">
        <v>83</v>
      </c>
      <c r="I16" s="170" t="s">
        <v>59</v>
      </c>
      <c r="J16" s="172"/>
      <c r="K16" s="85"/>
      <c r="L16" s="92"/>
    </row>
    <row r="17" spans="1:12" ht="30" x14ac:dyDescent="0.25">
      <c r="A17" s="88">
        <v>3</v>
      </c>
      <c r="B17" s="89" t="s">
        <v>84</v>
      </c>
      <c r="C17" s="170" t="s">
        <v>59</v>
      </c>
      <c r="D17" s="90"/>
      <c r="E17" s="85"/>
      <c r="F17" s="91"/>
      <c r="G17" s="88">
        <v>3</v>
      </c>
      <c r="H17" s="89" t="s">
        <v>84</v>
      </c>
      <c r="I17" s="170" t="s">
        <v>59</v>
      </c>
      <c r="J17" s="172"/>
      <c r="K17" s="85"/>
      <c r="L17" s="92"/>
    </row>
    <row r="18" spans="1:12" ht="30" x14ac:dyDescent="0.25">
      <c r="A18" s="88">
        <v>4</v>
      </c>
      <c r="B18" s="89" t="s">
        <v>85</v>
      </c>
      <c r="C18" s="170" t="s">
        <v>86</v>
      </c>
      <c r="D18" s="90"/>
      <c r="E18" s="85"/>
      <c r="F18" s="91"/>
      <c r="G18" s="88">
        <v>4</v>
      </c>
      <c r="H18" s="89" t="s">
        <v>87</v>
      </c>
      <c r="I18" s="170" t="s">
        <v>86</v>
      </c>
      <c r="J18" s="172"/>
      <c r="K18" s="85"/>
      <c r="L18" s="92"/>
    </row>
    <row r="19" spans="1:12" ht="30" x14ac:dyDescent="0.25">
      <c r="A19" s="88" t="s">
        <v>90</v>
      </c>
      <c r="B19" s="89" t="s">
        <v>88</v>
      </c>
      <c r="C19" s="170" t="s">
        <v>91</v>
      </c>
      <c r="D19" s="90"/>
      <c r="E19" s="85"/>
      <c r="F19" s="91"/>
      <c r="G19" s="88">
        <v>5</v>
      </c>
      <c r="H19" s="89" t="s">
        <v>88</v>
      </c>
      <c r="I19" s="170" t="s">
        <v>89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92</v>
      </c>
      <c r="C27" s="170" t="s">
        <v>93</v>
      </c>
      <c r="D27" s="89"/>
      <c r="E27" s="85"/>
      <c r="F27" s="104"/>
      <c r="G27" s="88">
        <v>1</v>
      </c>
      <c r="H27" s="140" t="s">
        <v>94</v>
      </c>
      <c r="I27" s="174" t="s">
        <v>93</v>
      </c>
      <c r="J27" s="140"/>
      <c r="K27" s="85"/>
      <c r="L27" s="104"/>
    </row>
    <row r="28" spans="1:12" ht="30" x14ac:dyDescent="0.25">
      <c r="A28" s="88">
        <v>1</v>
      </c>
      <c r="B28" s="89" t="s">
        <v>95</v>
      </c>
      <c r="C28" s="170" t="s">
        <v>96</v>
      </c>
      <c r="D28" s="89"/>
      <c r="E28" s="171"/>
      <c r="F28" s="104"/>
      <c r="G28" s="88">
        <v>1</v>
      </c>
      <c r="H28" s="140" t="s">
        <v>95</v>
      </c>
      <c r="I28" s="174" t="s">
        <v>77</v>
      </c>
      <c r="J28" s="140"/>
      <c r="K28" s="85"/>
      <c r="L28" s="104"/>
    </row>
    <row r="29" spans="1:12" ht="30" x14ac:dyDescent="0.25">
      <c r="A29" s="88">
        <v>2</v>
      </c>
      <c r="B29" s="89" t="s">
        <v>97</v>
      </c>
      <c r="C29" s="170" t="s">
        <v>98</v>
      </c>
      <c r="D29" s="89"/>
      <c r="E29" s="85"/>
      <c r="F29" s="93"/>
      <c r="G29" s="88">
        <v>2</v>
      </c>
      <c r="H29" s="140" t="s">
        <v>99</v>
      </c>
      <c r="I29" s="174" t="s">
        <v>98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100</v>
      </c>
      <c r="C30" s="170" t="s">
        <v>59</v>
      </c>
      <c r="D30" s="89"/>
      <c r="E30" s="85"/>
      <c r="F30" s="100"/>
      <c r="G30" s="88">
        <v>3</v>
      </c>
      <c r="H30" s="140" t="s">
        <v>100</v>
      </c>
      <c r="I30" s="174" t="s">
        <v>59</v>
      </c>
      <c r="J30" s="140"/>
      <c r="K30" s="171"/>
      <c r="L30" s="93"/>
    </row>
    <row r="31" spans="1:12" ht="30.75" x14ac:dyDescent="0.25">
      <c r="A31" s="88"/>
      <c r="B31" s="89"/>
      <c r="C31" s="170"/>
      <c r="D31" s="89"/>
      <c r="E31" s="85"/>
      <c r="F31" s="100"/>
      <c r="G31" s="88"/>
      <c r="H31" s="140"/>
      <c r="I31" s="174"/>
      <c r="J31" s="140"/>
      <c r="K31" s="85"/>
      <c r="L31" s="93"/>
    </row>
    <row r="32" spans="1:12" ht="33" customHeight="1" x14ac:dyDescent="0.25">
      <c r="A32" s="88">
        <v>4</v>
      </c>
      <c r="B32" s="89" t="s">
        <v>58</v>
      </c>
      <c r="C32" s="170" t="s">
        <v>65</v>
      </c>
      <c r="D32" s="89"/>
      <c r="E32" s="85"/>
      <c r="F32" s="100"/>
      <c r="G32" s="88">
        <v>4</v>
      </c>
      <c r="H32" s="140" t="s">
        <v>63</v>
      </c>
      <c r="I32" s="174" t="s">
        <v>65</v>
      </c>
      <c r="J32" s="140"/>
      <c r="K32" s="85"/>
      <c r="L32" s="93"/>
    </row>
    <row r="33" spans="1:12" ht="28.5" customHeight="1" x14ac:dyDescent="0.25">
      <c r="A33" s="88">
        <v>5</v>
      </c>
      <c r="B33" s="89" t="s">
        <v>63</v>
      </c>
      <c r="C33" s="170" t="s">
        <v>64</v>
      </c>
      <c r="D33" s="172"/>
      <c r="E33" s="85"/>
      <c r="F33" s="100"/>
      <c r="G33" s="88">
        <v>5</v>
      </c>
      <c r="H33" s="140" t="s">
        <v>58</v>
      </c>
      <c r="I33" s="174" t="s">
        <v>64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101</v>
      </c>
      <c r="C40" s="170" t="s">
        <v>102</v>
      </c>
      <c r="D40" s="89"/>
      <c r="E40" s="171"/>
      <c r="F40" s="93"/>
      <c r="G40" s="88">
        <f>A40</f>
        <v>1</v>
      </c>
      <c r="H40" s="140" t="s">
        <v>101</v>
      </c>
      <c r="I40" s="174" t="s">
        <v>102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103</v>
      </c>
      <c r="C41" s="170" t="s">
        <v>59</v>
      </c>
      <c r="D41" s="89"/>
      <c r="E41" s="85"/>
      <c r="F41" s="93"/>
      <c r="G41" s="88">
        <f>A41</f>
        <v>2</v>
      </c>
      <c r="H41" s="140" t="s">
        <v>103</v>
      </c>
      <c r="I41" s="174" t="s">
        <v>59</v>
      </c>
      <c r="J41" s="140"/>
      <c r="K41" s="85"/>
      <c r="L41" s="92"/>
    </row>
    <row r="42" spans="1:12" ht="30" x14ac:dyDescent="0.25">
      <c r="A42" s="88"/>
      <c r="B42" s="89"/>
      <c r="C42" s="90"/>
      <c r="D42" s="89"/>
      <c r="E42" s="85"/>
      <c r="F42" s="93"/>
      <c r="G42" s="88"/>
      <c r="H42" s="140"/>
      <c r="I42" s="9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4" zoomScale="50" zoomScaleNormal="60" zoomScaleSheetLayoutView="50" workbookViewId="0">
      <selection activeCell="D9" sqref="D9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5" t="s">
        <v>28</v>
      </c>
      <c r="B6" s="195"/>
      <c r="C6" s="194" t="s">
        <v>45</v>
      </c>
      <c r="D6" s="194"/>
      <c r="E6" s="194"/>
      <c r="F6" s="194"/>
      <c r="G6" s="194"/>
      <c r="H6" s="194"/>
      <c r="I6" s="194"/>
      <c r="J6" s="195" t="s">
        <v>28</v>
      </c>
      <c r="K6" s="195"/>
      <c r="L6" s="194" t="s">
        <v>45</v>
      </c>
      <c r="M6" s="194"/>
      <c r="N6" s="194"/>
      <c r="O6" s="194"/>
      <c r="P6" s="194"/>
      <c r="Q6" s="194"/>
      <c r="R6" s="194"/>
    </row>
    <row r="7" spans="1:18" s="4" customFormat="1" ht="30" customHeight="1" x14ac:dyDescent="0.55000000000000004">
      <c r="A7" s="8"/>
      <c r="B7" s="8"/>
      <c r="C7" s="194" t="s">
        <v>52</v>
      </c>
      <c r="D7" s="194"/>
      <c r="E7" s="194"/>
      <c r="F7" s="194"/>
      <c r="G7" s="194"/>
      <c r="H7" s="194"/>
      <c r="I7" s="194"/>
      <c r="J7" s="8"/>
      <c r="K7" s="8"/>
      <c r="L7" s="194" t="s">
        <v>53</v>
      </c>
      <c r="M7" s="194"/>
      <c r="N7" s="194"/>
      <c r="O7" s="194"/>
      <c r="P7" s="194"/>
      <c r="Q7" s="194"/>
      <c r="R7" s="194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6" t="s">
        <v>21</v>
      </c>
      <c r="C11" s="197"/>
      <c r="D11" s="197"/>
      <c r="E11" s="197"/>
      <c r="F11" s="12" t="s">
        <v>20</v>
      </c>
      <c r="G11" s="12" t="s">
        <v>19</v>
      </c>
      <c r="H11" s="12" t="s">
        <v>18</v>
      </c>
      <c r="I11" s="13">
        <v>44845</v>
      </c>
      <c r="J11" s="11" t="s">
        <v>22</v>
      </c>
      <c r="K11" s="196" t="s">
        <v>21</v>
      </c>
      <c r="L11" s="197"/>
      <c r="M11" s="197"/>
      <c r="N11" s="197"/>
      <c r="O11" s="12" t="s">
        <v>20</v>
      </c>
      <c r="P11" s="12" t="s">
        <v>23</v>
      </c>
      <c r="Q11" s="12" t="s">
        <v>18</v>
      </c>
      <c r="R11" s="13">
        <v>44845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61</v>
      </c>
      <c r="L13" s="148"/>
      <c r="M13" s="22" t="s">
        <v>104</v>
      </c>
      <c r="N13" s="23" t="s">
        <v>59</v>
      </c>
      <c r="O13" s="23" t="s">
        <v>106</v>
      </c>
      <c r="P13" s="23" t="s">
        <v>107</v>
      </c>
      <c r="Q13" s="23" t="s">
        <v>108</v>
      </c>
      <c r="R13" s="152" t="s">
        <v>109</v>
      </c>
    </row>
    <row r="14" spans="1:18" s="25" customFormat="1" ht="33.75" customHeight="1" x14ac:dyDescent="0.25">
      <c r="A14" s="26"/>
      <c r="B14" s="33"/>
      <c r="C14" s="34"/>
      <c r="D14" s="29" t="s">
        <v>104</v>
      </c>
      <c r="E14" s="30" t="s">
        <v>59</v>
      </c>
      <c r="F14" s="166" t="s">
        <v>106</v>
      </c>
      <c r="G14" s="166" t="s">
        <v>107</v>
      </c>
      <c r="H14" s="30" t="s">
        <v>108</v>
      </c>
      <c r="I14" s="32" t="s">
        <v>109</v>
      </c>
      <c r="J14" s="26"/>
      <c r="K14" s="33"/>
      <c r="L14" s="34"/>
      <c r="M14" s="29" t="s">
        <v>76</v>
      </c>
      <c r="N14" s="30" t="s">
        <v>71</v>
      </c>
      <c r="O14" s="166" t="s">
        <v>72</v>
      </c>
      <c r="P14" s="166" t="s">
        <v>73</v>
      </c>
      <c r="Q14" s="30"/>
      <c r="R14" s="32" t="s">
        <v>74</v>
      </c>
    </row>
    <row r="15" spans="1:18" s="25" customFormat="1" ht="33.75" customHeight="1" x14ac:dyDescent="0.4">
      <c r="A15" s="26"/>
      <c r="B15" s="27"/>
      <c r="C15" s="28"/>
      <c r="D15" s="29" t="s">
        <v>70</v>
      </c>
      <c r="E15" s="30" t="s">
        <v>71</v>
      </c>
      <c r="F15" s="166" t="s">
        <v>72</v>
      </c>
      <c r="G15" s="166" t="s">
        <v>73</v>
      </c>
      <c r="H15" s="30"/>
      <c r="I15" s="32" t="s">
        <v>74</v>
      </c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84</v>
      </c>
      <c r="E17" s="30" t="s">
        <v>59</v>
      </c>
      <c r="F17" s="30" t="s">
        <v>69</v>
      </c>
      <c r="G17" s="30" t="s">
        <v>68</v>
      </c>
      <c r="H17" s="30" t="s">
        <v>67</v>
      </c>
      <c r="I17" s="176" t="s">
        <v>66</v>
      </c>
      <c r="J17" s="35"/>
      <c r="K17" s="27" t="s">
        <v>1</v>
      </c>
      <c r="L17" s="28"/>
      <c r="M17" s="29" t="s">
        <v>84</v>
      </c>
      <c r="N17" s="30" t="s">
        <v>59</v>
      </c>
      <c r="O17" s="30" t="s">
        <v>69</v>
      </c>
      <c r="P17" s="30" t="s">
        <v>68</v>
      </c>
      <c r="Q17" s="30" t="s">
        <v>67</v>
      </c>
      <c r="R17" s="176" t="s">
        <v>66</v>
      </c>
    </row>
    <row r="18" spans="1:18" s="25" customFormat="1" ht="33.75" customHeight="1" x14ac:dyDescent="0.4">
      <c r="A18" s="177"/>
      <c r="B18" s="178"/>
      <c r="C18" s="179"/>
      <c r="D18" s="180" t="s">
        <v>88</v>
      </c>
      <c r="E18" s="181" t="s">
        <v>91</v>
      </c>
      <c r="F18" s="181" t="s">
        <v>60</v>
      </c>
      <c r="G18" s="181" t="s">
        <v>69</v>
      </c>
      <c r="H18" s="181" t="s">
        <v>114</v>
      </c>
      <c r="I18" s="182" t="s">
        <v>115</v>
      </c>
      <c r="J18" s="183"/>
      <c r="K18" s="178"/>
      <c r="L18" s="179"/>
      <c r="M18" s="180" t="s">
        <v>88</v>
      </c>
      <c r="N18" s="181" t="s">
        <v>89</v>
      </c>
      <c r="O18" s="181" t="s">
        <v>60</v>
      </c>
      <c r="P18" s="181" t="s">
        <v>69</v>
      </c>
      <c r="Q18" s="181" t="s">
        <v>114</v>
      </c>
      <c r="R18" s="184" t="s">
        <v>164</v>
      </c>
    </row>
    <row r="19" spans="1:18" s="25" customFormat="1" ht="36" customHeight="1" thickBot="1" x14ac:dyDescent="0.3">
      <c r="A19" s="37"/>
      <c r="B19" s="38"/>
      <c r="C19" s="39"/>
      <c r="D19" s="40" t="s">
        <v>87</v>
      </c>
      <c r="E19" s="41" t="s">
        <v>86</v>
      </c>
      <c r="F19" s="167" t="s">
        <v>110</v>
      </c>
      <c r="G19" s="167" t="s">
        <v>111</v>
      </c>
      <c r="H19" s="167" t="s">
        <v>112</v>
      </c>
      <c r="I19" s="43" t="s">
        <v>113</v>
      </c>
      <c r="J19" s="44"/>
      <c r="K19" s="38"/>
      <c r="L19" s="39"/>
      <c r="M19" s="40" t="s">
        <v>87</v>
      </c>
      <c r="N19" s="41" t="s">
        <v>86</v>
      </c>
      <c r="O19" s="167" t="s">
        <v>110</v>
      </c>
      <c r="P19" s="167" t="s">
        <v>111</v>
      </c>
      <c r="Q19" s="167" t="s">
        <v>112</v>
      </c>
      <c r="R19" s="43" t="s">
        <v>113</v>
      </c>
    </row>
    <row r="20" spans="1:18" s="25" customFormat="1" ht="36" customHeight="1" thickBot="1" x14ac:dyDescent="0.3">
      <c r="A20" s="198" t="s">
        <v>0</v>
      </c>
      <c r="B20" s="199"/>
      <c r="C20" s="200"/>
      <c r="D20" s="45" t="s">
        <v>0</v>
      </c>
      <c r="E20" s="46" t="s">
        <v>105</v>
      </c>
      <c r="F20" s="46" t="s">
        <v>116</v>
      </c>
      <c r="G20" s="46" t="s">
        <v>117</v>
      </c>
      <c r="H20" s="46" t="s">
        <v>118</v>
      </c>
      <c r="I20" s="48" t="s">
        <v>119</v>
      </c>
      <c r="J20" s="198" t="s">
        <v>0</v>
      </c>
      <c r="K20" s="199"/>
      <c r="L20" s="200"/>
      <c r="M20" s="45"/>
      <c r="N20" s="46" t="s">
        <v>166</v>
      </c>
      <c r="O20" s="46" t="s">
        <v>116</v>
      </c>
      <c r="P20" s="46" t="s">
        <v>117</v>
      </c>
      <c r="Q20" s="46" t="s">
        <v>118</v>
      </c>
      <c r="R20" s="48" t="s">
        <v>165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 t="s">
        <v>120</v>
      </c>
      <c r="E21" s="23" t="s">
        <v>93</v>
      </c>
      <c r="F21" s="168" t="s">
        <v>121</v>
      </c>
      <c r="G21" s="168" t="s">
        <v>122</v>
      </c>
      <c r="H21" s="23" t="s">
        <v>123</v>
      </c>
      <c r="I21" s="24" t="s">
        <v>124</v>
      </c>
      <c r="J21" s="19" t="s">
        <v>7</v>
      </c>
      <c r="K21" s="20"/>
      <c r="L21" s="21"/>
      <c r="M21" s="22" t="s">
        <v>94</v>
      </c>
      <c r="N21" s="23" t="s">
        <v>93</v>
      </c>
      <c r="O21" s="168" t="s">
        <v>121</v>
      </c>
      <c r="P21" s="168" t="s">
        <v>122</v>
      </c>
      <c r="Q21" s="23" t="s">
        <v>123</v>
      </c>
      <c r="R21" s="24" t="s">
        <v>124</v>
      </c>
    </row>
    <row r="22" spans="1:18" s="49" customFormat="1" ht="67.5" customHeight="1" x14ac:dyDescent="0.25">
      <c r="A22" s="26"/>
      <c r="B22" s="33" t="s">
        <v>6</v>
      </c>
      <c r="C22" s="34"/>
      <c r="D22" s="29" t="s">
        <v>95</v>
      </c>
      <c r="E22" s="30" t="s">
        <v>96</v>
      </c>
      <c r="F22" s="30" t="s">
        <v>125</v>
      </c>
      <c r="G22" s="30" t="s">
        <v>126</v>
      </c>
      <c r="H22" s="30" t="s">
        <v>75</v>
      </c>
      <c r="I22" s="36" t="s">
        <v>127</v>
      </c>
      <c r="J22" s="35"/>
      <c r="K22" s="33" t="s">
        <v>6</v>
      </c>
      <c r="L22" s="34"/>
      <c r="M22" s="29" t="s">
        <v>95</v>
      </c>
      <c r="N22" s="30" t="s">
        <v>77</v>
      </c>
      <c r="O22" s="30" t="s">
        <v>78</v>
      </c>
      <c r="P22" s="30" t="s">
        <v>79</v>
      </c>
      <c r="Q22" s="30" t="s">
        <v>80</v>
      </c>
      <c r="R22" s="36" t="s">
        <v>167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128</v>
      </c>
      <c r="E23" s="30" t="s">
        <v>98</v>
      </c>
      <c r="F23" s="30" t="s">
        <v>129</v>
      </c>
      <c r="G23" s="30" t="s">
        <v>130</v>
      </c>
      <c r="H23" s="30" t="s">
        <v>131</v>
      </c>
      <c r="I23" s="142" t="s">
        <v>132</v>
      </c>
      <c r="J23" s="35"/>
      <c r="K23" s="33" t="s">
        <v>5</v>
      </c>
      <c r="L23" s="34"/>
      <c r="M23" s="29" t="s">
        <v>99</v>
      </c>
      <c r="N23" s="30" t="s">
        <v>98</v>
      </c>
      <c r="O23" s="30" t="s">
        <v>129</v>
      </c>
      <c r="P23" s="30" t="s">
        <v>130</v>
      </c>
      <c r="Q23" s="30" t="s">
        <v>131</v>
      </c>
      <c r="R23" s="36" t="s">
        <v>168</v>
      </c>
    </row>
    <row r="24" spans="1:18" s="51" customFormat="1" ht="30" customHeight="1" x14ac:dyDescent="0.4">
      <c r="A24" s="50"/>
      <c r="B24" s="27" t="s">
        <v>5</v>
      </c>
      <c r="C24" s="28"/>
      <c r="D24" s="29"/>
      <c r="E24" s="30"/>
      <c r="F24" s="30"/>
      <c r="G24" s="30"/>
      <c r="H24" s="30"/>
      <c r="I24" s="142"/>
      <c r="J24" s="50"/>
      <c r="K24" s="27"/>
      <c r="L24" s="28"/>
      <c r="M24" s="29"/>
      <c r="N24" s="30"/>
      <c r="O24" s="30"/>
      <c r="P24" s="30"/>
      <c r="Q24" s="30"/>
      <c r="R24" s="36"/>
    </row>
    <row r="25" spans="1:18" s="51" customFormat="1" ht="30" customHeight="1" x14ac:dyDescent="0.4">
      <c r="A25" s="50"/>
      <c r="B25" s="33" t="s">
        <v>1</v>
      </c>
      <c r="C25" s="34"/>
      <c r="D25" s="29" t="s">
        <v>100</v>
      </c>
      <c r="E25" s="30" t="s">
        <v>4</v>
      </c>
      <c r="F25" s="31" t="s">
        <v>133</v>
      </c>
      <c r="G25" s="166" t="s">
        <v>134</v>
      </c>
      <c r="H25" s="30" t="s">
        <v>135</v>
      </c>
      <c r="I25" s="32" t="s">
        <v>136</v>
      </c>
      <c r="J25" s="35"/>
      <c r="K25" s="33" t="s">
        <v>1</v>
      </c>
      <c r="L25" s="34">
        <f t="shared" ref="L25:L27" si="0">L24</f>
        <v>0</v>
      </c>
      <c r="M25" s="29" t="s">
        <v>100</v>
      </c>
      <c r="N25" s="30" t="s">
        <v>59</v>
      </c>
      <c r="O25" s="31" t="s">
        <v>133</v>
      </c>
      <c r="P25" s="31" t="s">
        <v>134</v>
      </c>
      <c r="Q25" s="30" t="s">
        <v>135</v>
      </c>
      <c r="R25" s="32" t="s">
        <v>136</v>
      </c>
    </row>
    <row r="26" spans="1:18" s="25" customFormat="1" ht="33.75" customHeight="1" x14ac:dyDescent="0.25">
      <c r="A26" s="26"/>
      <c r="B26" s="33"/>
      <c r="C26" s="34"/>
      <c r="D26" s="29"/>
      <c r="E26" s="30"/>
      <c r="F26" s="166"/>
      <c r="G26" s="166"/>
      <c r="H26" s="30"/>
      <c r="I26" s="32"/>
      <c r="J26" s="35"/>
      <c r="K26" s="33"/>
      <c r="L26" s="34"/>
      <c r="M26" s="29"/>
      <c r="N26" s="30"/>
      <c r="O26" s="166"/>
      <c r="P26" s="166"/>
      <c r="Q26" s="30"/>
      <c r="R26" s="32"/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86</v>
      </c>
      <c r="F27" s="166" t="s">
        <v>140</v>
      </c>
      <c r="G27" s="31" t="s">
        <v>137</v>
      </c>
      <c r="H27" s="30" t="s">
        <v>138</v>
      </c>
      <c r="I27" s="32" t="s">
        <v>139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86</v>
      </c>
      <c r="O27" s="166" t="s">
        <v>140</v>
      </c>
      <c r="P27" s="31" t="s">
        <v>137</v>
      </c>
      <c r="Q27" s="30" t="s">
        <v>138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 t="s">
        <v>141</v>
      </c>
      <c r="E28" s="30" t="s">
        <v>64</v>
      </c>
      <c r="F28" s="166" t="s">
        <v>143</v>
      </c>
      <c r="G28" s="31" t="s">
        <v>62</v>
      </c>
      <c r="H28" s="30" t="s">
        <v>142</v>
      </c>
      <c r="I28" s="32">
        <v>47</v>
      </c>
      <c r="J28" s="26"/>
      <c r="K28" s="33"/>
      <c r="L28" s="34"/>
      <c r="M28" s="29" t="s">
        <v>63</v>
      </c>
      <c r="N28" s="30" t="s">
        <v>64</v>
      </c>
      <c r="O28" s="166" t="s">
        <v>143</v>
      </c>
      <c r="P28" s="31" t="s">
        <v>62</v>
      </c>
      <c r="Q28" s="30" t="s">
        <v>142</v>
      </c>
      <c r="R28" s="175" t="s">
        <v>115</v>
      </c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8" t="s">
        <v>0</v>
      </c>
      <c r="B30" s="199"/>
      <c r="C30" s="200"/>
      <c r="D30" s="45" t="s">
        <v>0</v>
      </c>
      <c r="E30" s="46" t="s">
        <v>144</v>
      </c>
      <c r="F30" s="46" t="s">
        <v>145</v>
      </c>
      <c r="G30" s="46" t="s">
        <v>146</v>
      </c>
      <c r="H30" s="46" t="s">
        <v>147</v>
      </c>
      <c r="I30" s="48" t="s">
        <v>148</v>
      </c>
      <c r="J30" s="198" t="s">
        <v>0</v>
      </c>
      <c r="K30" s="199"/>
      <c r="L30" s="200"/>
      <c r="M30" s="45"/>
      <c r="N30" s="46" t="s">
        <v>169</v>
      </c>
      <c r="O30" s="46" t="s">
        <v>170</v>
      </c>
      <c r="P30" s="46" t="s">
        <v>171</v>
      </c>
      <c r="Q30" s="47" t="s">
        <v>172</v>
      </c>
      <c r="R30" s="48" t="s">
        <v>173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149</v>
      </c>
      <c r="E31" s="23" t="s">
        <v>102</v>
      </c>
      <c r="F31" s="168" t="s">
        <v>150</v>
      </c>
      <c r="G31" s="168" t="s">
        <v>151</v>
      </c>
      <c r="H31" s="23" t="s">
        <v>152</v>
      </c>
      <c r="I31" s="24" t="s">
        <v>153</v>
      </c>
      <c r="J31" s="19" t="s">
        <v>2</v>
      </c>
      <c r="K31" s="139"/>
      <c r="L31" s="141"/>
      <c r="M31" s="22" t="s">
        <v>174</v>
      </c>
      <c r="N31" s="23" t="s">
        <v>102</v>
      </c>
      <c r="O31" s="168" t="s">
        <v>150</v>
      </c>
      <c r="P31" s="168" t="s">
        <v>151</v>
      </c>
      <c r="Q31" s="23" t="s">
        <v>152</v>
      </c>
      <c r="R31" s="24" t="s">
        <v>153</v>
      </c>
    </row>
    <row r="32" spans="1:18" s="51" customFormat="1" ht="30" customHeight="1" x14ac:dyDescent="0.4">
      <c r="A32" s="50"/>
      <c r="B32" s="27"/>
      <c r="C32" s="28"/>
      <c r="D32" s="29" t="s">
        <v>154</v>
      </c>
      <c r="E32" s="30" t="s">
        <v>59</v>
      </c>
      <c r="F32" s="30" t="s">
        <v>155</v>
      </c>
      <c r="G32" s="30" t="s">
        <v>156</v>
      </c>
      <c r="H32" s="30" t="s">
        <v>157</v>
      </c>
      <c r="I32" s="36" t="s">
        <v>158</v>
      </c>
      <c r="J32" s="50"/>
      <c r="K32" s="27" t="s">
        <v>1</v>
      </c>
      <c r="L32" s="28"/>
      <c r="M32" s="29" t="s">
        <v>103</v>
      </c>
      <c r="N32" s="30" t="s">
        <v>59</v>
      </c>
      <c r="O32" s="30" t="s">
        <v>155</v>
      </c>
      <c r="P32" s="30" t="s">
        <v>156</v>
      </c>
      <c r="Q32" s="30" t="s">
        <v>157</v>
      </c>
      <c r="R32" s="36" t="s">
        <v>158</v>
      </c>
    </row>
    <row r="33" spans="1:18" s="51" customFormat="1" ht="30" customHeight="1" thickBot="1" x14ac:dyDescent="0.45">
      <c r="A33" s="138"/>
      <c r="B33" s="149"/>
      <c r="C33" s="150"/>
      <c r="D33" s="40"/>
      <c r="E33" s="41"/>
      <c r="F33" s="42"/>
      <c r="G33" s="42"/>
      <c r="H33" s="41"/>
      <c r="I33" s="43"/>
      <c r="J33" s="138"/>
      <c r="K33" s="149"/>
      <c r="L33" s="151"/>
      <c r="M33" s="40"/>
      <c r="N33" s="41"/>
      <c r="O33" s="42"/>
      <c r="P33" s="42"/>
      <c r="Q33" s="41"/>
      <c r="R33" s="43"/>
    </row>
    <row r="34" spans="1:18" s="25" customFormat="1" ht="30" customHeight="1" thickBot="1" x14ac:dyDescent="0.3">
      <c r="A34" s="198" t="s">
        <v>0</v>
      </c>
      <c r="B34" s="199"/>
      <c r="C34" s="200"/>
      <c r="D34" s="54" t="s">
        <v>0</v>
      </c>
      <c r="E34" s="55" t="s">
        <v>163</v>
      </c>
      <c r="F34" s="55" t="s">
        <v>162</v>
      </c>
      <c r="G34" s="55" t="s">
        <v>161</v>
      </c>
      <c r="H34" s="55" t="s">
        <v>160</v>
      </c>
      <c r="I34" s="56" t="s">
        <v>159</v>
      </c>
      <c r="J34" s="198" t="s">
        <v>0</v>
      </c>
      <c r="K34" s="199"/>
      <c r="L34" s="200"/>
      <c r="M34" s="54"/>
      <c r="N34" s="55" t="s">
        <v>163</v>
      </c>
      <c r="O34" s="55" t="s">
        <v>162</v>
      </c>
      <c r="P34" s="55" t="s">
        <v>161</v>
      </c>
      <c r="Q34" s="55" t="s">
        <v>160</v>
      </c>
      <c r="R34" s="56" t="s">
        <v>159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2022-10-10T08:49:06Z</dcterms:modified>
</cp:coreProperties>
</file>